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стеры" sheetId="5" r:id="rId1"/>
  </sheets>
  <definedNames>
    <definedName name="_xlnm._FilterDatabase" localSheetId="0" hidden="1">Постеры!$A$1:$K$4</definedName>
  </definedNames>
  <calcPr calcId="162913"/>
</workbook>
</file>

<file path=xl/calcChain.xml><?xml version="1.0" encoding="utf-8"?>
<calcChain xmlns="http://schemas.openxmlformats.org/spreadsheetml/2006/main">
  <c r="H3" i="5" l="1"/>
  <c r="I3" i="5"/>
  <c r="J3" i="5"/>
  <c r="K3" i="5"/>
  <c r="H4" i="5"/>
  <c r="I4" i="5"/>
  <c r="J4" i="5"/>
  <c r="K4" i="5"/>
  <c r="K2" i="5"/>
  <c r="J2" i="5"/>
  <c r="I2" i="5"/>
  <c r="H2" i="5"/>
</calcChain>
</file>

<file path=xl/sharedStrings.xml><?xml version="1.0" encoding="utf-8"?>
<sst xmlns="http://schemas.openxmlformats.org/spreadsheetml/2006/main" count="26" uniqueCount="17">
  <si>
    <t>Адреса</t>
  </si>
  <si>
    <t>Вид рекламы</t>
  </si>
  <si>
    <t>Постер</t>
  </si>
  <si>
    <t>Период, мес.</t>
  </si>
  <si>
    <t>Мурманск</t>
  </si>
  <si>
    <t>Печать</t>
  </si>
  <si>
    <t>Монтаж</t>
  </si>
  <si>
    <t>Аренда (Формат А0)</t>
  </si>
  <si>
    <t>Аренда (Формат А1)</t>
  </si>
  <si>
    <t>Город</t>
  </si>
  <si>
    <t>Локация</t>
  </si>
  <si>
    <t>МФЦ</t>
  </si>
  <si>
    <t>Отделение ГОБУ "МФЦ МО" по Ленинскому административному округу, 183034 г. Мурманск, ул. Хлобыстова, д. 26</t>
  </si>
  <si>
    <t>Отделение ГОБУ "МФЦ МО" по Октябрьскому
административному округу, 183038 г. Мурманск, пр. Ленина, д. 45</t>
  </si>
  <si>
    <t>Отделение ГОБУ "МФЦ МО" по Первомайскому
административному округу, 183052 г. Мурманск, ул. Щербакова, д. 26</t>
  </si>
  <si>
    <t>Фото</t>
  </si>
  <si>
    <t>Тираж,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</si>
</sst>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30.140625" style="1" customWidth="1"/>
    <col min="4" max="4" width="16.42578125" style="1" customWidth="1"/>
    <col min="5" max="5" width="9.5703125" style="1" customWidth="1"/>
    <col min="6" max="6" width="16.140625" style="1" customWidth="1"/>
    <col min="7" max="7" width="14.140625" style="1" customWidth="1"/>
    <col min="8" max="9" width="22.28515625" style="2" customWidth="1"/>
    <col min="10" max="10" width="11" style="2" customWidth="1"/>
    <col min="11" max="11" width="12.140625" style="2" customWidth="1"/>
    <col min="12" max="16384" width="9.140625" style="1"/>
  </cols>
  <sheetData>
    <row r="1" spans="1:11" s="3" customFormat="1" x14ac:dyDescent="0.25">
      <c r="A1" s="7" t="s">
        <v>9</v>
      </c>
      <c r="B1" s="7" t="s">
        <v>10</v>
      </c>
      <c r="C1" s="7" t="s">
        <v>0</v>
      </c>
      <c r="D1" s="7" t="s">
        <v>1</v>
      </c>
      <c r="E1" s="7" t="s">
        <v>15</v>
      </c>
      <c r="F1" s="7" t="s">
        <v>3</v>
      </c>
      <c r="G1" s="7" t="s">
        <v>16</v>
      </c>
      <c r="H1" s="8" t="s">
        <v>7</v>
      </c>
      <c r="I1" s="8" t="s">
        <v>8</v>
      </c>
      <c r="J1" s="8" t="s">
        <v>5</v>
      </c>
      <c r="K1" s="8" t="s">
        <v>6</v>
      </c>
    </row>
    <row r="2" spans="1:11" s="3" customFormat="1" ht="51" x14ac:dyDescent="0.25">
      <c r="A2" s="9" t="s">
        <v>4</v>
      </c>
      <c r="B2" s="9" t="s">
        <v>11</v>
      </c>
      <c r="C2" s="9" t="s">
        <v>12</v>
      </c>
      <c r="D2" s="9" t="s">
        <v>2</v>
      </c>
      <c r="E2" s="9" t="s">
        <v>15</v>
      </c>
      <c r="F2" s="9">
        <v>2</v>
      </c>
      <c r="G2" s="9">
        <v>1</v>
      </c>
      <c r="H2" s="6">
        <f>(9950*G2)*F2</f>
        <v>19900</v>
      </c>
      <c r="I2" s="6">
        <f>(6300*G2)*F2</f>
        <v>12600</v>
      </c>
      <c r="J2" s="6">
        <f>1500*G2</f>
        <v>1500</v>
      </c>
      <c r="K2" s="6">
        <f>1500*G2</f>
        <v>1500</v>
      </c>
    </row>
    <row r="3" spans="1:11" s="3" customFormat="1" ht="63.75" x14ac:dyDescent="0.25">
      <c r="A3" s="9" t="s">
        <v>4</v>
      </c>
      <c r="B3" s="9" t="s">
        <v>11</v>
      </c>
      <c r="C3" s="9" t="s">
        <v>13</v>
      </c>
      <c r="D3" s="9" t="s">
        <v>2</v>
      </c>
      <c r="E3" s="9" t="s">
        <v>15</v>
      </c>
      <c r="F3" s="9">
        <v>2</v>
      </c>
      <c r="G3" s="9">
        <v>1</v>
      </c>
      <c r="H3" s="6">
        <f t="shared" ref="H3:H4" si="0">(9950*G3)*F3</f>
        <v>19900</v>
      </c>
      <c r="I3" s="6">
        <f t="shared" ref="I3:I4" si="1">(6300*G3)*F3</f>
        <v>12600</v>
      </c>
      <c r="J3" s="6">
        <f t="shared" ref="J3:J4" si="2">1500*G3</f>
        <v>1500</v>
      </c>
      <c r="K3" s="6">
        <f t="shared" ref="K3:K4" si="3">1500*G3</f>
        <v>1500</v>
      </c>
    </row>
    <row r="4" spans="1:11" s="3" customFormat="1" ht="63.75" x14ac:dyDescent="0.25">
      <c r="A4" s="9" t="s">
        <v>4</v>
      </c>
      <c r="B4" s="9" t="s">
        <v>11</v>
      </c>
      <c r="C4" s="9" t="s">
        <v>14</v>
      </c>
      <c r="D4" s="9" t="s">
        <v>2</v>
      </c>
      <c r="E4" s="9" t="s">
        <v>15</v>
      </c>
      <c r="F4" s="9">
        <v>2</v>
      </c>
      <c r="G4" s="9">
        <v>1</v>
      </c>
      <c r="H4" s="6">
        <f t="shared" si="0"/>
        <v>19900</v>
      </c>
      <c r="I4" s="6">
        <f t="shared" si="1"/>
        <v>12600</v>
      </c>
      <c r="J4" s="6">
        <f t="shared" si="2"/>
        <v>1500</v>
      </c>
      <c r="K4" s="6">
        <f t="shared" si="3"/>
        <v>1500</v>
      </c>
    </row>
    <row r="5" spans="1:11" s="3" customFormat="1" x14ac:dyDescent="0.25">
      <c r="A5" s="4"/>
      <c r="B5" s="4"/>
      <c r="C5" s="4"/>
      <c r="D5" s="4"/>
      <c r="E5" s="4"/>
      <c r="F5" s="4"/>
      <c r="G5" s="4"/>
      <c r="H5" s="5"/>
      <c r="I5" s="5"/>
      <c r="J5" s="5"/>
      <c r="K5" s="5"/>
    </row>
  </sheetData>
  <autoFilter ref="A1:K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Постеры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2026-03-02T05:43:09Z</dcterms:modified>
</cp:coreProperties>
</file>