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урманск\На сайт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лифте'!$A$1:$K$1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G5" i="1"/>
  <c r="H5" i="1"/>
  <c r="I5" i="1"/>
  <c r="J5" i="1"/>
  <c r="G6" i="1"/>
  <c r="H6" i="1"/>
  <c r="I6" i="1"/>
  <c r="J6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3" i="1"/>
  <c r="H3" i="1"/>
  <c r="I3" i="1"/>
  <c r="J3" i="1"/>
  <c r="J2" i="1"/>
  <c r="I2" i="1"/>
  <c r="H2" i="1"/>
  <c r="G2" i="1"/>
</calcChain>
</file>

<file path=xl/sharedStrings.xml><?xml version="1.0" encoding="utf-8"?>
<sst xmlns="http://schemas.openxmlformats.org/spreadsheetml/2006/main" count="76" uniqueCount="28">
  <si>
    <t>Город</t>
  </si>
  <si>
    <t>Вид рекламы</t>
  </si>
  <si>
    <t>Фото</t>
  </si>
  <si>
    <t>Район</t>
  </si>
  <si>
    <t>Адреса</t>
  </si>
  <si>
    <t>Количество стендов, шт.</t>
  </si>
  <si>
    <t>А5</t>
  </si>
  <si>
    <t>А4</t>
  </si>
  <si>
    <t>А3</t>
  </si>
  <si>
    <t>Полоса</t>
  </si>
  <si>
    <t>Период, дней</t>
  </si>
  <si>
    <t>Стенд в лифте</t>
  </si>
  <si>
    <t>Ссылка</t>
  </si>
  <si>
    <t>ссылка</t>
  </si>
  <si>
    <t>Мурманск</t>
  </si>
  <si>
    <t>Кольский - Беринга - Ледокольный – Якорный-Баумана- Достоевского</t>
  </si>
  <si>
    <t xml:space="preserve">Кольский – Зои Космодемьянской – Морская </t>
  </si>
  <si>
    <t>Кольский - Ломоносова - Орликовой - Пономарёва</t>
  </si>
  <si>
    <t>Гвардейская - Ленина - Кирова - Книповича -Полярные Зори - Привокзальная - Русанова - Шмидта</t>
  </si>
  <si>
    <t>Буркова - К.Маркса - Северный - Полярные Зори -  Старостина</t>
  </si>
  <si>
    <t>Старостина - Маклакова - Связи</t>
  </si>
  <si>
    <t>Старостина - Мира – Скальная-Маклакова</t>
  </si>
  <si>
    <t>Старостина - Мира - Скальная</t>
  </si>
  <si>
    <t>Верхнеростинское шоссе - Кильдинская - Седова</t>
  </si>
  <si>
    <t>Гагарина - Свердлова - Ушакова - Лобова – Осипенко- Аскольдовцев</t>
  </si>
  <si>
    <t>Рыбачьего - Крупской</t>
  </si>
  <si>
    <t>Рыбачьего – Шабалина</t>
  </si>
  <si>
    <t>Рыбачьего - Кольский - Бабикова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</si>
</sst>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TW3AFEqqw6AK-w" TargetMode="External"/><Relationship Id="rId13" Type="http://schemas.openxmlformats.org/officeDocument/2006/relationships/hyperlink" Target="https://disk.yandex.com.am/i/UI3bdUvV_HoEXw" TargetMode="External"/><Relationship Id="rId3" Type="http://schemas.openxmlformats.org/officeDocument/2006/relationships/hyperlink" Target="https://disk.yandex.com.am/i/SW8EqwVCJta-kw" TargetMode="External"/><Relationship Id="rId7" Type="http://schemas.openxmlformats.org/officeDocument/2006/relationships/hyperlink" Target="https://disk.yandex.com.am/i/ihUMr5gnuoEZ4A" TargetMode="External"/><Relationship Id="rId12" Type="http://schemas.openxmlformats.org/officeDocument/2006/relationships/hyperlink" Target="https://disk.yandex.com.am/i/fxRGmQkdOHtFtQ" TargetMode="External"/><Relationship Id="rId2" Type="http://schemas.openxmlformats.org/officeDocument/2006/relationships/hyperlink" Target="https://disk.yandex.com.am/d/UZDGzC222gxkUw" TargetMode="External"/><Relationship Id="rId1" Type="http://schemas.openxmlformats.org/officeDocument/2006/relationships/hyperlink" Target="https://disk.yandex.com.am/d/UZDGzC222gxkUw" TargetMode="External"/><Relationship Id="rId6" Type="http://schemas.openxmlformats.org/officeDocument/2006/relationships/hyperlink" Target="https://disk.yandex.com.am/i/nku1whIaPsrG9A" TargetMode="External"/><Relationship Id="rId11" Type="http://schemas.openxmlformats.org/officeDocument/2006/relationships/hyperlink" Target="https://disk.yandex.com.am/i/gLM0KgM7QRiNfw" TargetMode="External"/><Relationship Id="rId5" Type="http://schemas.openxmlformats.org/officeDocument/2006/relationships/hyperlink" Target="https://disk.yandex.com.am/i/6a_TsAGbBKmfEQ" TargetMode="External"/><Relationship Id="rId15" Type="http://schemas.openxmlformats.org/officeDocument/2006/relationships/hyperlink" Target="https://disk.yandex.com.am/i/CN0H9vouBG3Cwg" TargetMode="External"/><Relationship Id="rId10" Type="http://schemas.openxmlformats.org/officeDocument/2006/relationships/hyperlink" Target="https://disk.yandex.com.am/i/3vY7q4jChioq0A" TargetMode="External"/><Relationship Id="rId4" Type="http://schemas.openxmlformats.org/officeDocument/2006/relationships/hyperlink" Target="https://disk.yandex.com.am/i/VLv6JzfAtGnSGg" TargetMode="External"/><Relationship Id="rId9" Type="http://schemas.openxmlformats.org/officeDocument/2006/relationships/hyperlink" Target="https://disk.yandex.com.am/i/UPO0AXH1I_p1Hw" TargetMode="External"/><Relationship Id="rId14" Type="http://schemas.openxmlformats.org/officeDocument/2006/relationships/hyperlink" Target="https://disk.yandex.com.am/i/zU0yIcV9ZjxP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D5" sqref="D5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25.85546875" style="2" customWidth="1"/>
    <col min="5" max="5" width="11.42578125" style="3" customWidth="1"/>
    <col min="6" max="6" width="25.28515625" style="1" customWidth="1"/>
    <col min="7" max="8" width="10.28515625" style="1" customWidth="1"/>
    <col min="9" max="9" width="11.28515625" style="1" customWidth="1"/>
    <col min="10" max="10" width="10.7109375" style="1" customWidth="1"/>
    <col min="11" max="11" width="16.85546875" style="1" customWidth="1"/>
    <col min="12" max="16384" width="9.140625" style="1"/>
  </cols>
  <sheetData>
    <row r="1" spans="1:1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 x14ac:dyDescent="0.25">
      <c r="A2" s="6" t="s">
        <v>14</v>
      </c>
      <c r="B2" s="6" t="s">
        <v>11</v>
      </c>
      <c r="C2" s="7" t="s">
        <v>12</v>
      </c>
      <c r="D2" s="6" t="s">
        <v>25</v>
      </c>
      <c r="E2" s="7" t="s">
        <v>12</v>
      </c>
      <c r="F2" s="6">
        <v>63</v>
      </c>
      <c r="G2" s="4">
        <f>290*F2</f>
        <v>18270</v>
      </c>
      <c r="H2" s="4">
        <f>F2*430</f>
        <v>27090</v>
      </c>
      <c r="I2" s="4">
        <f>820*F2</f>
        <v>51660</v>
      </c>
      <c r="J2" s="4">
        <f>99*F2</f>
        <v>6237</v>
      </c>
      <c r="K2" s="6">
        <v>30</v>
      </c>
    </row>
    <row r="3" spans="1:11" x14ac:dyDescent="0.25">
      <c r="A3" s="6" t="s">
        <v>14</v>
      </c>
      <c r="B3" s="6" t="s">
        <v>11</v>
      </c>
      <c r="C3" s="7" t="s">
        <v>12</v>
      </c>
      <c r="D3" s="6" t="s">
        <v>26</v>
      </c>
      <c r="E3" s="7" t="s">
        <v>12</v>
      </c>
      <c r="F3" s="6">
        <v>50</v>
      </c>
      <c r="G3" s="4">
        <f>290*F3</f>
        <v>14500</v>
      </c>
      <c r="H3" s="4">
        <f>F3*430</f>
        <v>21500</v>
      </c>
      <c r="I3" s="4">
        <f>820*F3</f>
        <v>41000</v>
      </c>
      <c r="J3" s="4">
        <f>99*F3</f>
        <v>4950</v>
      </c>
      <c r="K3" s="6">
        <v>30</v>
      </c>
    </row>
    <row r="4" spans="1:11" ht="25.5" x14ac:dyDescent="0.25">
      <c r="A4" s="6" t="s">
        <v>14</v>
      </c>
      <c r="B4" s="6" t="s">
        <v>11</v>
      </c>
      <c r="C4" s="7" t="s">
        <v>12</v>
      </c>
      <c r="D4" s="6" t="s">
        <v>27</v>
      </c>
      <c r="E4" s="7" t="s">
        <v>12</v>
      </c>
      <c r="F4" s="8">
        <v>46</v>
      </c>
      <c r="G4" s="4">
        <f t="shared" ref="G4:G14" si="0">290*F4</f>
        <v>13340</v>
      </c>
      <c r="H4" s="4">
        <f t="shared" ref="H4:H14" si="1">F4*430</f>
        <v>19780</v>
      </c>
      <c r="I4" s="4">
        <f t="shared" ref="I4:I14" si="2">820*F4</f>
        <v>37720</v>
      </c>
      <c r="J4" s="4">
        <f t="shared" ref="J4:J14" si="3">99*F4</f>
        <v>4554</v>
      </c>
      <c r="K4" s="6">
        <v>30</v>
      </c>
    </row>
    <row r="5" spans="1:11" ht="38.25" x14ac:dyDescent="0.25">
      <c r="A5" s="6" t="s">
        <v>14</v>
      </c>
      <c r="B5" s="6" t="s">
        <v>11</v>
      </c>
      <c r="C5" s="7" t="s">
        <v>12</v>
      </c>
      <c r="D5" s="6" t="s">
        <v>15</v>
      </c>
      <c r="E5" s="7" t="s">
        <v>12</v>
      </c>
      <c r="F5" s="8">
        <v>139</v>
      </c>
      <c r="G5" s="4">
        <f t="shared" si="0"/>
        <v>40310</v>
      </c>
      <c r="H5" s="4">
        <f t="shared" si="1"/>
        <v>59770</v>
      </c>
      <c r="I5" s="4">
        <f t="shared" si="2"/>
        <v>113980</v>
      </c>
      <c r="J5" s="4">
        <f t="shared" si="3"/>
        <v>13761</v>
      </c>
      <c r="K5" s="6">
        <v>30</v>
      </c>
    </row>
    <row r="6" spans="1:11" ht="25.5" x14ac:dyDescent="0.25">
      <c r="A6" s="6" t="s">
        <v>14</v>
      </c>
      <c r="B6" s="6" t="s">
        <v>11</v>
      </c>
      <c r="C6" s="7" t="s">
        <v>12</v>
      </c>
      <c r="D6" s="6" t="s">
        <v>16</v>
      </c>
      <c r="E6" s="7" t="s">
        <v>12</v>
      </c>
      <c r="F6" s="8">
        <v>82</v>
      </c>
      <c r="G6" s="4">
        <f t="shared" si="0"/>
        <v>23780</v>
      </c>
      <c r="H6" s="4">
        <f t="shared" si="1"/>
        <v>35260</v>
      </c>
      <c r="I6" s="4">
        <f t="shared" si="2"/>
        <v>67240</v>
      </c>
      <c r="J6" s="4">
        <f t="shared" si="3"/>
        <v>8118</v>
      </c>
      <c r="K6" s="6">
        <v>30</v>
      </c>
    </row>
    <row r="7" spans="1:11" ht="25.5" x14ac:dyDescent="0.25">
      <c r="A7" s="6" t="s">
        <v>14</v>
      </c>
      <c r="B7" s="6" t="s">
        <v>11</v>
      </c>
      <c r="C7" s="7" t="s">
        <v>12</v>
      </c>
      <c r="D7" s="6" t="s">
        <v>17</v>
      </c>
      <c r="E7" s="7" t="s">
        <v>12</v>
      </c>
      <c r="F7" s="8">
        <v>88</v>
      </c>
      <c r="G7" s="4">
        <f t="shared" si="0"/>
        <v>25520</v>
      </c>
      <c r="H7" s="4">
        <f t="shared" si="1"/>
        <v>37840</v>
      </c>
      <c r="I7" s="4">
        <f t="shared" si="2"/>
        <v>72160</v>
      </c>
      <c r="J7" s="4">
        <f t="shared" si="3"/>
        <v>8712</v>
      </c>
      <c r="K7" s="6">
        <v>30</v>
      </c>
    </row>
    <row r="8" spans="1:11" ht="63.75" x14ac:dyDescent="0.25">
      <c r="A8" s="6" t="s">
        <v>14</v>
      </c>
      <c r="B8" s="6" t="s">
        <v>11</v>
      </c>
      <c r="C8" s="7" t="s">
        <v>12</v>
      </c>
      <c r="D8" s="6" t="s">
        <v>18</v>
      </c>
      <c r="E8" s="7" t="s">
        <v>12</v>
      </c>
      <c r="F8" s="8">
        <v>60</v>
      </c>
      <c r="G8" s="4">
        <f t="shared" si="0"/>
        <v>17400</v>
      </c>
      <c r="H8" s="4">
        <f t="shared" si="1"/>
        <v>25800</v>
      </c>
      <c r="I8" s="4">
        <f t="shared" si="2"/>
        <v>49200</v>
      </c>
      <c r="J8" s="4">
        <f t="shared" si="3"/>
        <v>5940</v>
      </c>
      <c r="K8" s="6">
        <v>30</v>
      </c>
    </row>
    <row r="9" spans="1:11" ht="38.25" x14ac:dyDescent="0.25">
      <c r="A9" s="6" t="s">
        <v>14</v>
      </c>
      <c r="B9" s="6" t="s">
        <v>11</v>
      </c>
      <c r="C9" s="7" t="s">
        <v>12</v>
      </c>
      <c r="D9" s="6" t="s">
        <v>19</v>
      </c>
      <c r="E9" s="7" t="s">
        <v>13</v>
      </c>
      <c r="F9" s="8">
        <v>48</v>
      </c>
      <c r="G9" s="4">
        <f t="shared" si="0"/>
        <v>13920</v>
      </c>
      <c r="H9" s="4">
        <f t="shared" si="1"/>
        <v>20640</v>
      </c>
      <c r="I9" s="4">
        <f t="shared" si="2"/>
        <v>39360</v>
      </c>
      <c r="J9" s="4">
        <f t="shared" si="3"/>
        <v>4752</v>
      </c>
      <c r="K9" s="6">
        <v>30</v>
      </c>
    </row>
    <row r="10" spans="1:11" ht="25.5" x14ac:dyDescent="0.25">
      <c r="A10" s="6" t="s">
        <v>14</v>
      </c>
      <c r="B10" s="6" t="s">
        <v>11</v>
      </c>
      <c r="C10" s="7" t="s">
        <v>12</v>
      </c>
      <c r="D10" s="6" t="s">
        <v>20</v>
      </c>
      <c r="E10" s="7" t="s">
        <v>13</v>
      </c>
      <c r="F10" s="8">
        <v>68</v>
      </c>
      <c r="G10" s="4">
        <f t="shared" si="0"/>
        <v>19720</v>
      </c>
      <c r="H10" s="4">
        <f t="shared" si="1"/>
        <v>29240</v>
      </c>
      <c r="I10" s="4">
        <f t="shared" si="2"/>
        <v>55760</v>
      </c>
      <c r="J10" s="4">
        <f t="shared" si="3"/>
        <v>6732</v>
      </c>
      <c r="K10" s="6">
        <v>30</v>
      </c>
    </row>
    <row r="11" spans="1:11" ht="25.5" x14ac:dyDescent="0.25">
      <c r="A11" s="6" t="s">
        <v>14</v>
      </c>
      <c r="B11" s="6" t="s">
        <v>11</v>
      </c>
      <c r="C11" s="7" t="s">
        <v>12</v>
      </c>
      <c r="D11" s="6" t="s">
        <v>21</v>
      </c>
      <c r="E11" s="7" t="s">
        <v>12</v>
      </c>
      <c r="F11" s="8">
        <v>64</v>
      </c>
      <c r="G11" s="4">
        <f t="shared" si="0"/>
        <v>18560</v>
      </c>
      <c r="H11" s="4">
        <f t="shared" si="1"/>
        <v>27520</v>
      </c>
      <c r="I11" s="4">
        <f t="shared" si="2"/>
        <v>52480</v>
      </c>
      <c r="J11" s="4">
        <f t="shared" si="3"/>
        <v>6336</v>
      </c>
      <c r="K11" s="6">
        <v>30</v>
      </c>
    </row>
    <row r="12" spans="1:11" x14ac:dyDescent="0.25">
      <c r="A12" s="6" t="s">
        <v>14</v>
      </c>
      <c r="B12" s="6" t="s">
        <v>11</v>
      </c>
      <c r="C12" s="7" t="s">
        <v>12</v>
      </c>
      <c r="D12" s="6" t="s">
        <v>22</v>
      </c>
      <c r="E12" s="7" t="s">
        <v>12</v>
      </c>
      <c r="F12" s="8">
        <v>66</v>
      </c>
      <c r="G12" s="4">
        <f t="shared" si="0"/>
        <v>19140</v>
      </c>
      <c r="H12" s="4">
        <f t="shared" si="1"/>
        <v>28380</v>
      </c>
      <c r="I12" s="4">
        <f t="shared" si="2"/>
        <v>54120</v>
      </c>
      <c r="J12" s="4">
        <f t="shared" si="3"/>
        <v>6534</v>
      </c>
      <c r="K12" s="6">
        <v>30</v>
      </c>
    </row>
    <row r="13" spans="1:11" ht="25.5" x14ac:dyDescent="0.25">
      <c r="A13" s="6" t="s">
        <v>14</v>
      </c>
      <c r="B13" s="6" t="s">
        <v>11</v>
      </c>
      <c r="C13" s="7" t="s">
        <v>12</v>
      </c>
      <c r="D13" s="6" t="s">
        <v>23</v>
      </c>
      <c r="E13" s="7" t="s">
        <v>12</v>
      </c>
      <c r="F13" s="8">
        <v>32</v>
      </c>
      <c r="G13" s="4">
        <f t="shared" si="0"/>
        <v>9280</v>
      </c>
      <c r="H13" s="4">
        <f t="shared" si="1"/>
        <v>13760</v>
      </c>
      <c r="I13" s="4">
        <f t="shared" si="2"/>
        <v>26240</v>
      </c>
      <c r="J13" s="4">
        <f t="shared" si="3"/>
        <v>3168</v>
      </c>
      <c r="K13" s="6">
        <v>30</v>
      </c>
    </row>
    <row r="14" spans="1:11" ht="38.25" x14ac:dyDescent="0.25">
      <c r="A14" s="6" t="s">
        <v>14</v>
      </c>
      <c r="B14" s="6" t="s">
        <v>11</v>
      </c>
      <c r="C14" s="7" t="s">
        <v>12</v>
      </c>
      <c r="D14" s="6" t="s">
        <v>24</v>
      </c>
      <c r="E14" s="7" t="s">
        <v>12</v>
      </c>
      <c r="F14" s="8">
        <v>107</v>
      </c>
      <c r="G14" s="4">
        <f t="shared" si="0"/>
        <v>31030</v>
      </c>
      <c r="H14" s="4">
        <f t="shared" si="1"/>
        <v>46010</v>
      </c>
      <c r="I14" s="4">
        <f t="shared" si="2"/>
        <v>87740</v>
      </c>
      <c r="J14" s="4">
        <f t="shared" si="3"/>
        <v>10593</v>
      </c>
      <c r="K14" s="6">
        <v>30</v>
      </c>
    </row>
  </sheetData>
  <autoFilter ref="A1:K1"/>
  <hyperlinks>
    <hyperlink ref="C2" r:id="rId1"/>
    <hyperlink ref="C3:C14" r:id="rId2" display="Ссылка"/>
    <hyperlink ref="E4" r:id="rId3"/>
    <hyperlink ref="E2" r:id="rId4"/>
    <hyperlink ref="E3" r:id="rId5"/>
    <hyperlink ref="E5" r:id="rId6"/>
    <hyperlink ref="E6" r:id="rId7"/>
    <hyperlink ref="E7" r:id="rId8"/>
    <hyperlink ref="E8" r:id="rId9"/>
    <hyperlink ref="E9" r:id="rId10"/>
    <hyperlink ref="E10" r:id="rId11"/>
    <hyperlink ref="E11" r:id="rId12"/>
    <hyperlink ref="E12" r:id="rId13"/>
    <hyperlink ref="E13" r:id="rId14"/>
    <hyperlink ref="E14" r:id="rId15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2026-03-02T05:39:37Z</dcterms:modified>
</cp:coreProperties>
</file>