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икеры" sheetId="6" r:id="rId1"/>
  </sheets>
  <definedNames>
    <definedName name="_xlnm._FilterDatabase" localSheetId="0" hidden="1">Стикеры!$A$1:$M$2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6" l="1"/>
  <c r="J6" i="6"/>
  <c r="K5" i="6"/>
  <c r="J5" i="6"/>
  <c r="K4" i="6"/>
  <c r="J4" i="6"/>
  <c r="K3" i="6"/>
  <c r="J3" i="6"/>
  <c r="K2" i="6"/>
  <c r="J2" i="6"/>
</calcChain>
</file>

<file path=xl/sharedStrings.xml><?xml version="1.0" encoding="utf-8"?>
<sst xmlns="http://schemas.openxmlformats.org/spreadsheetml/2006/main" count="53" uniqueCount="20">
  <si>
    <t>Город</t>
  </si>
  <si>
    <t>Вид рекламы</t>
  </si>
  <si>
    <t>Маршруты</t>
  </si>
  <si>
    <t>Период, дней</t>
  </si>
  <si>
    <t>А4</t>
  </si>
  <si>
    <t>А3</t>
  </si>
  <si>
    <t>Мурманск</t>
  </si>
  <si>
    <t>Все по городу</t>
  </si>
  <si>
    <t>Стикеры внутри салона</t>
  </si>
  <si>
    <t>Фото</t>
  </si>
  <si>
    <t>Вид транспортного средства</t>
  </si>
  <si>
    <t>Марка транспортного средства</t>
  </si>
  <si>
    <t>Расположение рекламы</t>
  </si>
  <si>
    <t>Количество стикеров в салоне</t>
  </si>
  <si>
    <t>Схема движения</t>
  </si>
  <si>
    <t>Ссылка</t>
  </si>
  <si>
    <t>В клик-системы установленные вдоль стекол</t>
  </si>
  <si>
    <t>Количество машин</t>
  </si>
  <si>
    <t>Автобусы</t>
  </si>
  <si>
    <t xml:space="preserve"> МАЗ 103, МАЗ 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</si>
</sst>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ikiroutes.info/murmansk/catalog" TargetMode="External"/><Relationship Id="rId3" Type="http://schemas.openxmlformats.org/officeDocument/2006/relationships/hyperlink" Target="https://disk.yandex.ru/d/vZDr_ZLQyjhvSw" TargetMode="External"/><Relationship Id="rId7" Type="http://schemas.openxmlformats.org/officeDocument/2006/relationships/hyperlink" Target="https://disk.yandex.ru/d/vZDr_ZLQyjhvSw" TargetMode="External"/><Relationship Id="rId2" Type="http://schemas.openxmlformats.org/officeDocument/2006/relationships/hyperlink" Target="https://wikiroutes.info/murmansk/catalog" TargetMode="External"/><Relationship Id="rId1" Type="http://schemas.openxmlformats.org/officeDocument/2006/relationships/hyperlink" Target="https://disk.yandex.ru/d/vZDr_ZLQyjhvSw" TargetMode="External"/><Relationship Id="rId6" Type="http://schemas.openxmlformats.org/officeDocument/2006/relationships/hyperlink" Target="https://wikiroutes.info/murmansk/catalo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vZDr_ZLQyjhvSw" TargetMode="External"/><Relationship Id="rId10" Type="http://schemas.openxmlformats.org/officeDocument/2006/relationships/hyperlink" Target="https://wikiroutes.info/murmansk/catalog" TargetMode="External"/><Relationship Id="rId4" Type="http://schemas.openxmlformats.org/officeDocument/2006/relationships/hyperlink" Target="https://wikiroutes.info/murmansk/catalog" TargetMode="External"/><Relationship Id="rId9" Type="http://schemas.openxmlformats.org/officeDocument/2006/relationships/hyperlink" Target="https://disk.yandex.ru/d/vZDr_ZLQyjhvS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1" customWidth="1"/>
    <col min="4" max="4" width="20.140625" style="1" customWidth="1"/>
    <col min="5" max="5" width="25.5703125" style="1" customWidth="1"/>
    <col min="6" max="6" width="9.5703125" style="1" customWidth="1"/>
    <col min="7" max="7" width="16.85546875" style="1" customWidth="1"/>
    <col min="8" max="8" width="23.85546875" style="1" customWidth="1"/>
    <col min="9" max="9" width="20.85546875" style="1" customWidth="1"/>
    <col min="10" max="11" width="11.28515625" style="2" customWidth="1"/>
    <col min="12" max="12" width="14.28515625" style="2" customWidth="1"/>
    <col min="13" max="13" width="19.42578125" style="1" customWidth="1"/>
    <col min="14" max="16384" width="9.140625" style="1"/>
  </cols>
  <sheetData>
    <row r="1" spans="1:13" s="3" customFormat="1" ht="25.5" x14ac:dyDescent="0.25">
      <c r="A1" s="6" t="s">
        <v>0</v>
      </c>
      <c r="B1" s="6" t="s">
        <v>10</v>
      </c>
      <c r="C1" s="6" t="s">
        <v>11</v>
      </c>
      <c r="D1" s="6" t="s">
        <v>1</v>
      </c>
      <c r="E1" s="6" t="s">
        <v>12</v>
      </c>
      <c r="F1" s="6" t="s">
        <v>9</v>
      </c>
      <c r="G1" s="6" t="s">
        <v>3</v>
      </c>
      <c r="H1" s="6" t="s">
        <v>13</v>
      </c>
      <c r="I1" s="6" t="s">
        <v>17</v>
      </c>
      <c r="J1" s="7" t="s">
        <v>4</v>
      </c>
      <c r="K1" s="7" t="s">
        <v>5</v>
      </c>
      <c r="L1" s="7" t="s">
        <v>2</v>
      </c>
      <c r="M1" s="7" t="s">
        <v>14</v>
      </c>
    </row>
    <row r="2" spans="1:13" s="5" customFormat="1" ht="25.5" x14ac:dyDescent="0.25">
      <c r="A2" s="8" t="s">
        <v>6</v>
      </c>
      <c r="B2" s="8" t="s">
        <v>18</v>
      </c>
      <c r="C2" s="8" t="s">
        <v>19</v>
      </c>
      <c r="D2" s="8" t="s">
        <v>8</v>
      </c>
      <c r="E2" s="8" t="s">
        <v>16</v>
      </c>
      <c r="F2" s="9" t="s">
        <v>9</v>
      </c>
      <c r="G2" s="8">
        <v>14</v>
      </c>
      <c r="H2" s="8">
        <v>1</v>
      </c>
      <c r="I2" s="8">
        <v>20</v>
      </c>
      <c r="J2" s="4">
        <f>(130*G2)*I2</f>
        <v>36400</v>
      </c>
      <c r="K2" s="4">
        <f>(170*G2)*I2</f>
        <v>47600</v>
      </c>
      <c r="L2" s="10" t="s">
        <v>7</v>
      </c>
      <c r="M2" s="11" t="s">
        <v>15</v>
      </c>
    </row>
    <row r="3" spans="1:13" s="5" customFormat="1" ht="25.5" x14ac:dyDescent="0.25">
      <c r="A3" s="8" t="s">
        <v>6</v>
      </c>
      <c r="B3" s="8" t="s">
        <v>18</v>
      </c>
      <c r="C3" s="8" t="s">
        <v>19</v>
      </c>
      <c r="D3" s="8" t="s">
        <v>8</v>
      </c>
      <c r="E3" s="8" t="s">
        <v>16</v>
      </c>
      <c r="F3" s="9" t="s">
        <v>9</v>
      </c>
      <c r="G3" s="8">
        <v>14</v>
      </c>
      <c r="H3" s="8">
        <v>1</v>
      </c>
      <c r="I3" s="8">
        <v>40</v>
      </c>
      <c r="J3" s="4">
        <f>(130*G3)*I3</f>
        <v>72800</v>
      </c>
      <c r="K3" s="4">
        <f>(170*G3)*I3</f>
        <v>95200</v>
      </c>
      <c r="L3" s="10" t="s">
        <v>7</v>
      </c>
      <c r="M3" s="11" t="s">
        <v>15</v>
      </c>
    </row>
    <row r="4" spans="1:13" s="5" customFormat="1" ht="25.5" x14ac:dyDescent="0.25">
      <c r="A4" s="8" t="s">
        <v>6</v>
      </c>
      <c r="B4" s="8" t="s">
        <v>18</v>
      </c>
      <c r="C4" s="8" t="s">
        <v>19</v>
      </c>
      <c r="D4" s="8" t="s">
        <v>8</v>
      </c>
      <c r="E4" s="8" t="s">
        <v>16</v>
      </c>
      <c r="F4" s="9" t="s">
        <v>9</v>
      </c>
      <c r="G4" s="8">
        <v>14</v>
      </c>
      <c r="H4" s="8">
        <v>1</v>
      </c>
      <c r="I4" s="8">
        <v>60</v>
      </c>
      <c r="J4" s="4">
        <f>(130*G4)*I4</f>
        <v>109200</v>
      </c>
      <c r="K4" s="4">
        <f>(170*G4)*I4</f>
        <v>142800</v>
      </c>
      <c r="L4" s="10" t="s">
        <v>7</v>
      </c>
      <c r="M4" s="11" t="s">
        <v>15</v>
      </c>
    </row>
    <row r="5" spans="1:13" s="5" customFormat="1" ht="25.5" x14ac:dyDescent="0.25">
      <c r="A5" s="8" t="s">
        <v>6</v>
      </c>
      <c r="B5" s="8" t="s">
        <v>18</v>
      </c>
      <c r="C5" s="8" t="s">
        <v>19</v>
      </c>
      <c r="D5" s="8" t="s">
        <v>8</v>
      </c>
      <c r="E5" s="8" t="s">
        <v>16</v>
      </c>
      <c r="F5" s="9" t="s">
        <v>9</v>
      </c>
      <c r="G5" s="8">
        <v>14</v>
      </c>
      <c r="H5" s="8">
        <v>1</v>
      </c>
      <c r="I5" s="8">
        <v>80</v>
      </c>
      <c r="J5" s="4">
        <f>(130*G5)*I5</f>
        <v>145600</v>
      </c>
      <c r="K5" s="4">
        <f>(170*G5)*I5</f>
        <v>190400</v>
      </c>
      <c r="L5" s="10" t="s">
        <v>7</v>
      </c>
      <c r="M5" s="11" t="s">
        <v>15</v>
      </c>
    </row>
    <row r="6" spans="1:13" s="5" customFormat="1" ht="25.5" x14ac:dyDescent="0.25">
      <c r="A6" s="8" t="s">
        <v>6</v>
      </c>
      <c r="B6" s="8" t="s">
        <v>18</v>
      </c>
      <c r="C6" s="8" t="s">
        <v>19</v>
      </c>
      <c r="D6" s="8" t="s">
        <v>8</v>
      </c>
      <c r="E6" s="8" t="s">
        <v>16</v>
      </c>
      <c r="F6" s="9" t="s">
        <v>9</v>
      </c>
      <c r="G6" s="8">
        <v>14</v>
      </c>
      <c r="H6" s="8">
        <v>1</v>
      </c>
      <c r="I6" s="8">
        <v>100</v>
      </c>
      <c r="J6" s="4">
        <f>(130*G6)*I6</f>
        <v>182000</v>
      </c>
      <c r="K6" s="4">
        <f>(170*G6)*I6</f>
        <v>238000</v>
      </c>
      <c r="L6" s="10" t="s">
        <v>7</v>
      </c>
      <c r="M6" s="11" t="s">
        <v>15</v>
      </c>
    </row>
  </sheetData>
  <autoFilter ref="A1:M2"/>
  <hyperlinks>
    <hyperlink ref="F2" r:id="rId1"/>
    <hyperlink ref="M2" r:id="rId2"/>
    <hyperlink ref="F3" r:id="rId3"/>
    <hyperlink ref="M3" r:id="rId4"/>
    <hyperlink ref="F4" r:id="rId5"/>
    <hyperlink ref="M4" r:id="rId6"/>
    <hyperlink ref="F5" r:id="rId7"/>
    <hyperlink ref="M5" r:id="rId8"/>
    <hyperlink ref="F6" r:id="rId9"/>
    <hyperlink ref="M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2026-03-02T05:52:18Z</dcterms:modified>
</cp:coreProperties>
</file>